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<sst xmlns="http://schemas.openxmlformats.org/spreadsheetml/2006/main" count="25" uniqueCount="25">
  <si>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</si>
  <si>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</si>
  <si>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</si>
  <si>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</si>
  <si>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</si>
  <si>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</si>
  <si>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</si>
  <si>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</si>
  <si>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</si>
  <si>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шт.</t>
  </si>
  <si>
    <t>средняя цена за единицу товара, работы, руб.</t>
  </si>
  <si>
    <t>IV. ОБОСНОВАНИЕ НАЧАЛЬНОЙ (МАКСИМАЛЬНОЙ) ЦЕНЫ ГРАЖДАНСКО-ПРАВОВОГО ДОГОВОРА</t>
  </si>
  <si>
    <t>Работник контрактной службы: заместитель директора по АХЧ                                      Т.Н. Нуркаева</t>
  </si>
  <si>
    <t xml:space="preserve">Начальная (максимальная) цена гражданско-правового договора, руб. </t>
  </si>
  <si>
    <t>Объем и характеристика выполняемых работ указаныв части II документации об аукционе в электронном виде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</si>
  <si>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
 и обоснования начальной (максимальной) цены гражданско-правового договора</t>
  </si>
  <si>
    <t xml:space="preserve">Поставщик №1  </t>
  </si>
  <si>
    <t xml:space="preserve">Поставщик №2   </t>
  </si>
  <si>
    <t xml:space="preserve">Поставщик №3   </t>
  </si>
  <si>
    <t>№ 1  коммерческое предложение, вход. № 829 от 14.09.2015</t>
  </si>
  <si>
    <t>№ 2  коммерческое предложение, вход. № 830 от 14.09.2015</t>
  </si>
  <si>
    <t>№ 3  коммерческое предложение, вход. № 831 от 14.09.2015</t>
  </si>
  <si>
    <t>Дата подготовки обоснования начальной (максимальной) цены гражданско-правового договора: 14.09.2015 г.</t>
  </si>
  <si>
    <t>Работы по ремонту здания</t>
  </si>
  <si>
    <t>"Работы по ремонту здания"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</si>
</sst>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">
      <selection activeCell="M17" sqref="M17"/>
    </sheetView>
  </sheetViews>
  <sheetFormatPr defaultColWidth="9.140625" defaultRowHeight="12.75"/>
  <cols>
    <col min="1" max="1" width="4.57421875" style="0" customWidth="1"/>
    <col min="2" max="2" width="16.57421875" style="0" customWidth="1"/>
    <col min="3" max="3" width="6.7109375" style="0" customWidth="1"/>
    <col min="4" max="4" width="7.140625" style="0" customWidth="1"/>
    <col min="5" max="5" width="36.8515625" style="0" customWidth="1"/>
    <col min="6" max="6" width="12.28125" style="0" customWidth="1"/>
    <col min="7" max="7" width="11.57421875" style="0" customWidth="1"/>
    <col min="8" max="8" width="11.421875" style="0" customWidth="1"/>
    <col min="9" max="9" width="11.7109375" style="0" customWidth="1"/>
    <col min="10" max="10" width="11.28125" style="0" customWidth="1"/>
    <col min="11" max="11" width="14.7109375" style="0" customWidth="1"/>
    <col min="14" max="14" width="10.140625" style="0" bestFit="1" customWidth="1"/>
    <col min="15" max="15" width="16.421875" style="0" customWidth="1"/>
    <col min="16" max="16" width="10.140625" style="0" bestFit="1" customWidth="1"/>
  </cols>
  <sheetData>
    <row r="1" spans="1:11" ht="19.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2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5.7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2"/>
    </row>
    <row r="5" spans="1:12" ht="15.75" customHeight="1">
      <c r="A5" s="24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3"/>
    </row>
    <row r="6" spans="1:12" ht="48" customHeight="1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3"/>
    </row>
    <row r="7" spans="1:11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7.5" customHeight="1">
      <c r="A8" s="19" t="s">
        <v>5</v>
      </c>
      <c r="B8" s="19" t="s">
        <v>0</v>
      </c>
      <c r="C8" s="25" t="s">
        <v>6</v>
      </c>
      <c r="D8" s="19" t="s">
        <v>4</v>
      </c>
      <c r="E8" s="20" t="s">
        <v>1</v>
      </c>
      <c r="F8" s="19" t="s">
        <v>3</v>
      </c>
      <c r="G8" s="21" t="s">
        <v>2</v>
      </c>
      <c r="H8" s="21"/>
      <c r="I8" s="21"/>
      <c r="J8" s="25" t="s">
        <v>10</v>
      </c>
      <c r="K8" s="19" t="s">
        <v>7</v>
      </c>
    </row>
    <row r="9" spans="1:11" ht="113.25" customHeight="1">
      <c r="A9" s="19"/>
      <c r="B9" s="19"/>
      <c r="C9" s="26"/>
      <c r="D9" s="19"/>
      <c r="E9" s="20"/>
      <c r="F9" s="19"/>
      <c r="G9" s="17" t="s">
        <v>16</v>
      </c>
      <c r="H9" s="17" t="s">
        <v>17</v>
      </c>
      <c r="I9" s="17" t="s">
        <v>18</v>
      </c>
      <c r="J9" s="26"/>
      <c r="K9" s="19"/>
    </row>
    <row r="10" spans="1:11" ht="15">
      <c r="A10" s="7">
        <v>1</v>
      </c>
      <c r="B10" s="8">
        <v>2</v>
      </c>
      <c r="C10" s="7">
        <v>3</v>
      </c>
      <c r="D10" s="8">
        <v>4</v>
      </c>
      <c r="E10" s="7">
        <v>5</v>
      </c>
      <c r="F10" s="8">
        <v>6</v>
      </c>
      <c r="G10" s="7">
        <v>7</v>
      </c>
      <c r="H10" s="8">
        <v>8</v>
      </c>
      <c r="I10" s="7">
        <v>9</v>
      </c>
      <c r="J10" s="8">
        <v>13</v>
      </c>
      <c r="K10" s="7">
        <v>14</v>
      </c>
    </row>
    <row r="11" spans="1:14" ht="70.5" customHeight="1">
      <c r="A11" s="7">
        <v>1</v>
      </c>
      <c r="B11" s="8" t="s">
        <v>23</v>
      </c>
      <c r="C11" s="8" t="s">
        <v>9</v>
      </c>
      <c r="D11" s="9">
        <v>1</v>
      </c>
      <c r="E11" s="10" t="s">
        <v>14</v>
      </c>
      <c r="F11" s="8">
        <v>3</v>
      </c>
      <c r="G11" s="11">
        <v>563031</v>
      </c>
      <c r="H11" s="11">
        <v>563031</v>
      </c>
      <c r="I11" s="11">
        <v>563031</v>
      </c>
      <c r="J11" s="11">
        <f>(G11+H11+I11)/3</f>
        <v>563031</v>
      </c>
      <c r="K11" s="11">
        <f>D11/F11*(SUM(G11:I11))</f>
        <v>563031</v>
      </c>
      <c r="N11" s="4"/>
    </row>
    <row r="12" spans="1:11" ht="14.25" customHeight="1">
      <c r="A12" s="22" t="s">
        <v>13</v>
      </c>
      <c r="B12" s="23"/>
      <c r="C12" s="23"/>
      <c r="D12" s="23"/>
      <c r="E12" s="23"/>
      <c r="F12" s="23"/>
      <c r="G12" s="23"/>
      <c r="H12" s="23"/>
      <c r="I12" s="23"/>
      <c r="J12" s="12"/>
      <c r="K12" s="13">
        <f>SUM(K11:K11)</f>
        <v>563031</v>
      </c>
    </row>
    <row r="13" spans="1:11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">
      <c r="A14" s="14"/>
      <c r="B14" s="16" t="s">
        <v>19</v>
      </c>
      <c r="C14" s="16"/>
      <c r="D14" s="16"/>
      <c r="E14" s="16"/>
      <c r="F14" s="15"/>
      <c r="G14" s="15"/>
      <c r="H14" s="14"/>
      <c r="I14" s="14"/>
      <c r="J14" s="14"/>
      <c r="K14" s="14"/>
    </row>
    <row r="15" spans="1:11" ht="15">
      <c r="A15" s="14"/>
      <c r="B15" s="16" t="s">
        <v>20</v>
      </c>
      <c r="C15" s="16"/>
      <c r="D15" s="16"/>
      <c r="E15" s="16"/>
      <c r="F15" s="15"/>
      <c r="G15" s="15"/>
      <c r="H15" s="14"/>
      <c r="I15" s="14"/>
      <c r="J15" s="14"/>
      <c r="K15" s="14"/>
    </row>
    <row r="16" spans="1:11" ht="15">
      <c r="A16" s="14"/>
      <c r="B16" s="16" t="s">
        <v>21</v>
      </c>
      <c r="C16" s="16"/>
      <c r="D16" s="16"/>
      <c r="E16" s="16"/>
      <c r="F16" s="15"/>
      <c r="G16" s="15"/>
      <c r="H16" s="14"/>
      <c r="I16" s="14"/>
      <c r="J16" s="14"/>
      <c r="K16" s="14"/>
    </row>
    <row r="17" spans="1:12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"/>
    </row>
    <row r="18" spans="1:1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">
      <c r="A19" s="14"/>
      <c r="B19" s="14" t="s">
        <v>12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</sheetData>
  <sheetProtection/>
  <mergeCells count="15">
    <mergeCell ref="A6:K6"/>
    <mergeCell ref="A5:K5"/>
    <mergeCell ref="A8:A9"/>
    <mergeCell ref="C8:C9"/>
    <mergeCell ref="A1:K1"/>
    <mergeCell ref="A2:K2"/>
    <mergeCell ref="K8:K9"/>
    <mergeCell ref="F8:F9"/>
    <mergeCell ref="J8:J9"/>
    <mergeCell ref="A17:K17"/>
    <mergeCell ref="D8:D9"/>
    <mergeCell ref="B8:B9"/>
    <mergeCell ref="E8:E9"/>
    <mergeCell ref="G8:I8"/>
    <mergeCell ref="A12:I1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2015-09-15T05:23:57Z</cp:lastPrinted>
  <dcterms:created xsi:type="dcterms:W3CDTF">1996-10-08T23:32:33Z</dcterms:created>
  <dcterms:modified xsi:type="dcterms:W3CDTF">2015-09-28T10:19:02Z</dcterms:modified>
  <cp:category/>
  <cp:version/>
  <cp:contentType/>
  <cp:contentStatus/>
</cp:coreProperties>
</file>